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910" sheetId="1" r:id="rId1"/>
  </sheets>
  <definedNames/>
  <calcPr fullCalcOnLoad="1"/>
</workbook>
</file>

<file path=xl/sharedStrings.xml><?xml version="1.0" encoding="utf-8"?>
<sst xmlns="http://schemas.openxmlformats.org/spreadsheetml/2006/main" count="241" uniqueCount="111">
  <si>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</si>
  <si>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</si>
  <si>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</si>
  <si>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Служба у справах дітей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</si>
  <si>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</si>
  <si>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</si>
  <si>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</si>
  <si>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</si>
  <si>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</si>
  <si>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 xml:space="preserve"> ( 0900000 )</t>
  </si>
  <si>
    <t>37853141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</si>
  <si>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</si>
  <si>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</si>
  <si>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</si>
  <si>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</si>
  <si>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( 0910000 )</t>
  </si>
  <si>
    <t xml:space="preserve"> Служба у справах дітей ЧМР</t>
  </si>
  <si>
    <t>(найменування відповідального виконавця)</t>
  </si>
  <si>
    <t>3.</t>
  </si>
  <si>
    <t xml:space="preserve"> ( 0910160 )</t>
  </si>
  <si>
    <t>0160</t>
  </si>
  <si>
    <t xml:space="preserve">  0111 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</si>
  <si>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</si>
  <si>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</si>
  <si>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</si>
  <si>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</si>
  <si>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</si>
  <si>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</si>
  <si>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</si>
  <si>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</si>
  <si>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</si>
  <si>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</si>
  <si>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Впровадження на території м.Черкаси державної політики з питань соціального захисту дітей, запобігання дитячій безпритульності та бездоглядності, вчиненню дітьми правопорушень.</t>
  </si>
  <si>
    <t>7. Мета бюджетної програми</t>
  </si>
  <si>
    <t>8. Завдання бюджетної програми</t>
  </si>
  <si>
    <t>Завдання</t>
  </si>
  <si>
    <t>Здійснення наданих законодавством повноважень у сфері соціального захисту дітей, запобігання дитячій безпритульності та бездоглядності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</si>
  <si>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</si>
  <si>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</si>
  <si>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</si>
  <si>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</si>
  <si>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</si>
  <si>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</si>
  <si>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</si>
  <si>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</si>
  <si>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</si>
  <si>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</si>
  <si>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наданих законодавством повноважень у сфері соціального захисту дітей, запобігання дитячій безпритульності та бездоглядності, вчиненню дітьми правопорушень.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</si>
  <si>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</si>
  <si>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</si>
  <si>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</si>
  <si>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</si>
  <si>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</si>
  <si>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</si>
  <si>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</si>
  <si>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</si>
  <si>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</si>
  <si>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</si>
  <si>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</si>
  <si>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штатний розпис</t>
  </si>
  <si>
    <t>посадові особи</t>
  </si>
  <si>
    <t>з них працівники, що проводять рейди</t>
  </si>
  <si>
    <t>книга наказів</t>
  </si>
  <si>
    <t>дитячі будинки сімейного типу</t>
  </si>
  <si>
    <t>прийомні сім`ї</t>
  </si>
  <si>
    <t>ріш. Черкаськ.міськ.ради</t>
  </si>
  <si>
    <t>кількість дітей у будинках сімейного типу</t>
  </si>
  <si>
    <t>кількість дітей під постійним контролем Служби</t>
  </si>
  <si>
    <t>журн.олбліку дітей СЖО</t>
  </si>
  <si>
    <t>продукту</t>
  </si>
  <si>
    <t>кількість отриманих листів, звернень, заяв, скарг</t>
  </si>
  <si>
    <t>журнали обліку кореспонд</t>
  </si>
  <si>
    <t>кількість прийнятих нормативно-правових актів</t>
  </si>
  <si>
    <t>журнал обліку рішень</t>
  </si>
  <si>
    <t>підготовлено рішень комісії</t>
  </si>
  <si>
    <t>шт.</t>
  </si>
  <si>
    <t>журн.обліку ріш.комісії</t>
  </si>
  <si>
    <t>прийнято рішень комісії</t>
  </si>
  <si>
    <t>проведено рейдів</t>
  </si>
  <si>
    <t>проведено заходів для статусних дітей</t>
  </si>
  <si>
    <t>охоплено заходами статусних дітей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</si>
  <si>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</si>
  <si>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</si>
  <si>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</si>
  <si>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</si>
  <si>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</si>
  <si>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річний кошторис</t>
  </si>
  <si>
    <t>кількість дітей-учасників заходів на 1 працівника</t>
  </si>
  <si>
    <t>кількість пийнятих рішень комісії на 1 працівника</t>
  </si>
  <si>
    <t>кількість рейдів на 1 працівника</t>
  </si>
  <si>
    <t>якості</t>
  </si>
  <si>
    <t>відсоток прийнятих рішень органу опіки</t>
  </si>
  <si>
    <t>відс.</t>
  </si>
  <si>
    <t>журн обліку ріш орг.опіки</t>
  </si>
  <si>
    <t>відсоток вчасно виконаних листів</t>
  </si>
  <si>
    <t xml:space="preserve">відсоток успішно проведених рейдів </t>
  </si>
  <si>
    <t>відсоток прийнятих рішень комісії</t>
  </si>
  <si>
    <t xml:space="preserve"> С.О. Шишлюк</t>
  </si>
  <si>
    <t>(підпис)</t>
  </si>
  <si>
    <t>(ініціали/ініціал, прізвище)</t>
  </si>
  <si>
    <t>ПОГОДЖЕНО:</t>
  </si>
  <si>
    <t>Т.І. Харенко</t>
  </si>
  <si>
    <t>М.П.</t>
  </si>
  <si>
    <t>Керівництво та управління у сфері впровадження на території м. Черкаси державної політики з питань соціального захисту дітей, запобігання дитячій бездоглядності та безпритульності, вчиненню дітьми правопорушень</t>
  </si>
  <si>
    <t xml:space="preserve"> -Конституція України № 254к/96-ВР від 28.06.1996 ,«Про охорону дитинства» від 26.94.2001 № 2402-III,
«Про органи і служби у справах дітей та спеціальні установи для дітей» від 24.01.1995 №, 20/95-ВР
«Про забезпечення організаційно-правових умов соціального захисту дітей-сиріт та дітей, позбавлених батьківського піклування» від 13.01.2015 № 2342-IV,
«Про запобігання та протидію домашньому насильству» від 07.12.2017 № 2229-VIII,
«Про загальну середню освіту» від 13.05.1999 № 651 – ХIV . Конвенцію ООН про права дитини від 29.11.1989. Сімейний кодекс  України від 10.01.2002 № 2947- 
Цивільний кодекс України від 16.01.2003 № 435- IV. Житловий кодекс України від 30.06.1983 ,№ 5464-Х, укази і розпорядження Президента України, постанови Верховної ради України,  постанови та розпорядження Кабінету Міністрів України, засади зовнішньоекономічної політики України,
- постанова Кабінету Міністрів України від 24.09.2008 N 866 «Питання діяльності органів опіки та піклування, пов'язаної із захистом прав дитини»
- постанова Кабінету Міністрів України від 08.10.2008 № 905 «Про затвердження Порядку провадження діяльності з усиновлення та здійснення нагляду за дотриманням прав усиновлених дітей»
- постанова Кабінету Міністрів України від 03.10.2018 № 800 «Деякі питання соціального захисту дітей, які перебувають у складних життєвих обставинах, у тому числі таких, що можуть загрожувати їх життю та здоров’ю;
- постанова Кабінету Міністрів України від 05.04.1994 № 226 «Про поліпшення виховання, навчання, соціального захисту та матеріального забезпечення дітей-сиріт, дітей позбавлених батьківського піклування»,пост.КМУкраїни від 26.04.2002 № 564 «Про затвердження Положення про дитячий будинок сімейного типу»
- постановою Кабінету Міністрів України від 26.04.2002 № 565 «Про затвердження Положення про прийомну сім’ю» 
- постанови КМУ від 05.05.2017 № 268 «Про затвердження Порядку надання статусу дитини, яка постраждала внаслідок воєнних дій та збройних конфліктів». ---  Бюджетний кодекс України,    рішення Черкаської міської ради від 27.12.2019 № 2-5671   "Про міський бюджет на 2020 рік".
Закон "Про Державний бюджет України"Наказ Міністерства фінансів України від 10.12.2010  № 1536 "Про результативні показники бюджетної програми"
Нак. Міністерства фін.України від 26.08.2016 №836"Про деякі питання запровадження програмно-цільового методу складання та виконання місцевих бюджетів" 
Наказ Міністерства фінансів України від 02 грудня 2014 року № 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(зі змінами та доповненнями)
Наказ Міністерства фінансів України від 01.10.2010 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Податковий Кодекс України  № 2755-VI від 02.12.2010 , ЗУ "Про бухгалтерський облік та фінансову звітність в Україні" № 996-XIV від 16.07.1999,  Кодекс Законів про працю  від 10.12.1971 № 322-VIII,  ЗУ "Про місцеве самоврядування"№ 280/97-ВР від 21.05.1997, "Про службу в органах місцевого самоврядування"№ 2493-III від 07.06.2001,  ЗУ "Про оплату праці"  № 108/95-ВР від 24.03.1995 , ЗУ "Про субовий збір" № 3674-VI від 08.07.2011,    № 375-VI від  04.09.2008   , " Про захист персональних даних"  від 01.06.2010 № 2297-VI   ,  Постанова КМУ 09.03.2006, № 268 "Про упорядкування структури та умов оплати праці працівників апарату органів виконавчої влади, органів прокуратури, судів та інших органів" , Бюджетний Кодекс  від 08.07.2010 № 2456-VI , Положення про службу,затверджене рішенням Черкаської міської ради від 21.03.2019 № 2-4222,  рішення Черкаської міської ради від 23.05.2013 № 3-1682  «Про структуру, загальну чисельність апарату Черкаської міської ради  та її виконавчих органів» зі змінами, рішення Черкаської міської ради від 25.10.2016 № 2-1159  "Про преміювання керівництва міської ради та її виконавчого комітету, а також працівників виконавчих органів міської ради",рішення виконавчого комітету Черкаської міської ради від 16. 03. 2017 №263 "Про заходи із збільшення доходів, економії коштів та недопущення втрат бюджету м. Черкас", Інструкція про службові відрядження в межах України та за кордон, затверджена наказом Міністерства фінансів  України від 13.03.98  № 59, рішення Черкаської міської ради від 19.04.2017 № 2-1947  "Про Бюджетний регламент Черкаської міської ради"(зі змінами),  Наказ Мінпраці  № 77 від 02.10.1996  № 77 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органів", Постанова КМУ від 02.02.2011  № 98  "Про суми та склад витрат на відрядження державних службовців, а також інших осіб, що направляються у відрядження підприємствами, установами та організаціями, які повністю або частково утримуються (фінансуються) за рахунок бюджетних коштів", Постанова КМУ від 08.02.1995 № 100 "Про затвердження Порядку обчислення середньої заробітної плати",  Постанова КМУ № 1078 від 17.07.2003 "Про затвердження Порядку проведення індексації грошових доходів населення". </t>
  </si>
  <si>
    <t xml:space="preserve">Наказ </t>
  </si>
  <si>
    <t>Начальник служби у справах дітей</t>
  </si>
  <si>
    <t xml:space="preserve">Директор департаменту фінансової політики </t>
  </si>
  <si>
    <t>робітники</t>
  </si>
  <si>
    <t>бюджетної програми місцевого бюджету на  2021 рік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</si>
  <si>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7417264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7417264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</si>
</sst>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  <numFmt numFmtId="175" formatCode="0.0"/>
    <numFmt numFmtId="176" formatCode="#0.0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174" fontId="15" fillId="0" borderId="12" xfId="0" applyNumberFormat="1" applyFont="1" applyBorder="1" applyAlignment="1" applyProtection="1">
      <alignment horizontal="center" vertical="center" wrapText="1"/>
      <protection/>
    </xf>
    <xf numFmtId="174" fontId="1" fillId="0" borderId="0" xfId="0" applyNumberFormat="1" applyFont="1" applyBorder="1" applyAlignment="1" applyProtection="1">
      <alignment horizontal="left" vertical="top" wrapText="1"/>
      <protection/>
    </xf>
    <xf numFmtId="174" fontId="13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4" fontId="15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74" fontId="13" fillId="0" borderId="12" xfId="0" applyNumberFormat="1" applyFont="1" applyBorder="1" applyAlignment="1" applyProtection="1">
      <alignment horizontal="center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B1">
      <selection activeCell="F80" sqref="F80:H8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6" t="s">
        <v>0</v>
      </c>
      <c r="K2" s="56"/>
      <c r="L2" s="56"/>
      <c r="M2" s="1"/>
    </row>
    <row r="3" spans="1:13" ht="30.75" customHeight="1">
      <c r="A3" s="1"/>
      <c r="B3" s="1"/>
      <c r="C3" s="1"/>
      <c r="D3" s="1"/>
      <c r="E3" s="1"/>
      <c r="F3" s="1"/>
      <c r="G3" s="1"/>
      <c r="H3" s="1"/>
      <c r="I3" s="1"/>
      <c r="J3" s="57" t="s">
        <v>1</v>
      </c>
      <c r="K3" s="57"/>
      <c r="L3" s="57"/>
      <c r="M3" s="1"/>
    </row>
    <row r="4" spans="1:13" ht="13.5" customHeight="1">
      <c r="A4" s="1"/>
      <c r="B4" s="1"/>
      <c r="C4" s="1"/>
      <c r="D4" s="1"/>
      <c r="E4" s="1"/>
      <c r="F4" s="1"/>
      <c r="G4" s="58" t="s">
        <v>2</v>
      </c>
      <c r="H4" s="58"/>
      <c r="I4" s="58"/>
      <c r="J4" s="58"/>
      <c r="K4" s="58"/>
      <c r="L4" s="58"/>
      <c r="M4" s="1"/>
    </row>
    <row r="5" spans="1:13" ht="13.5" customHeight="1">
      <c r="A5" s="1"/>
      <c r="B5" s="1"/>
      <c r="C5" s="1"/>
      <c r="D5" s="1"/>
      <c r="E5" s="1"/>
      <c r="F5" s="1"/>
      <c r="G5" s="59" t="s">
        <v>105</v>
      </c>
      <c r="H5" s="59"/>
      <c r="I5" s="59"/>
      <c r="J5" s="59"/>
      <c r="K5" s="59"/>
      <c r="L5" s="59"/>
      <c r="M5" s="1"/>
    </row>
    <row r="6" spans="1:13" ht="27" customHeight="1">
      <c r="A6" s="1"/>
      <c r="B6" s="1"/>
      <c r="C6" s="1"/>
      <c r="D6" s="1"/>
      <c r="E6" s="1"/>
      <c r="F6" s="1"/>
      <c r="G6" s="60" t="s">
        <v>3</v>
      </c>
      <c r="H6" s="60"/>
      <c r="I6" s="60"/>
      <c r="J6" s="60"/>
      <c r="K6" s="60"/>
      <c r="L6" s="60"/>
      <c r="M6" s="1"/>
    </row>
    <row r="7" spans="1:13" ht="9.75" customHeight="1">
      <c r="A7" s="1"/>
      <c r="B7" s="1"/>
      <c r="C7" s="1"/>
      <c r="D7" s="1"/>
      <c r="E7" s="1"/>
      <c r="F7" s="1"/>
      <c r="G7" s="53" t="s">
        <v>4</v>
      </c>
      <c r="H7" s="53"/>
      <c r="I7" s="53"/>
      <c r="J7" s="53"/>
      <c r="K7" s="53"/>
      <c r="L7" s="53"/>
      <c r="M7" s="1"/>
    </row>
    <row r="8" spans="1:13" ht="19.5" customHeight="1">
      <c r="A8" s="1"/>
      <c r="B8" s="1"/>
      <c r="C8" s="1"/>
      <c r="D8" s="1"/>
      <c r="E8" s="1"/>
      <c r="F8" s="1"/>
      <c r="G8" s="52" t="s">
        <v>5</v>
      </c>
      <c r="H8" s="52"/>
      <c r="I8" s="52"/>
      <c r="J8" s="52"/>
      <c r="K8" s="52"/>
      <c r="L8" s="52"/>
      <c r="M8" s="1"/>
    </row>
    <row r="9" spans="1:13" ht="9.75" customHeight="1">
      <c r="A9" s="1"/>
      <c r="B9" s="1"/>
      <c r="C9" s="1"/>
      <c r="D9" s="1"/>
      <c r="E9" s="1"/>
      <c r="F9" s="1"/>
      <c r="G9" s="53" t="s">
        <v>6</v>
      </c>
      <c r="H9" s="53"/>
      <c r="I9" s="53"/>
      <c r="J9" s="53"/>
      <c r="K9" s="53"/>
      <c r="L9" s="53"/>
      <c r="M9" s="1"/>
    </row>
    <row r="10" spans="1:13" ht="21.75" customHeight="1">
      <c r="A10" s="1"/>
      <c r="B10" s="1"/>
      <c r="C10" s="1"/>
      <c r="D10" s="1"/>
      <c r="E10" s="1"/>
      <c r="F10" s="1"/>
      <c r="G10" s="30"/>
      <c r="H10" s="30"/>
      <c r="I10" s="30"/>
      <c r="J10" s="30"/>
      <c r="K10" s="30"/>
      <c r="L10" s="30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54" t="s"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"/>
    </row>
    <row r="13" spans="1:13" ht="30.75" customHeight="1">
      <c r="A13" s="1"/>
      <c r="B13" s="55" t="s">
        <v>109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"/>
    </row>
    <row r="14" spans="1:13" ht="18" customHeight="1">
      <c r="A14" s="1"/>
      <c r="B14" s="2" t="s">
        <v>8</v>
      </c>
      <c r="C14" s="3" t="s">
        <v>9</v>
      </c>
      <c r="D14" s="30" t="s">
        <v>3</v>
      </c>
      <c r="E14" s="30"/>
      <c r="F14" s="30"/>
      <c r="G14" s="30"/>
      <c r="H14" s="30"/>
      <c r="I14" s="30"/>
      <c r="J14" s="30"/>
      <c r="K14" s="30"/>
      <c r="L14" s="4" t="s">
        <v>10</v>
      </c>
      <c r="M14" s="1"/>
    </row>
    <row r="15" spans="1:13" ht="21.75" customHeight="1">
      <c r="A15" s="1"/>
      <c r="B15" s="1"/>
      <c r="C15" s="5" t="s">
        <v>11</v>
      </c>
      <c r="D15" s="48" t="s">
        <v>12</v>
      </c>
      <c r="E15" s="48"/>
      <c r="F15" s="48"/>
      <c r="G15" s="48"/>
      <c r="H15" s="48"/>
      <c r="I15" s="48"/>
      <c r="J15" s="48"/>
      <c r="K15" s="48"/>
      <c r="L15" s="6" t="s">
        <v>13</v>
      </c>
      <c r="M15" s="1"/>
    </row>
    <row r="16" spans="1:13" ht="18" customHeight="1">
      <c r="A16" s="1"/>
      <c r="B16" s="2" t="s">
        <v>14</v>
      </c>
      <c r="C16" s="3" t="s">
        <v>15</v>
      </c>
      <c r="D16" s="30" t="s">
        <v>16</v>
      </c>
      <c r="E16" s="30"/>
      <c r="F16" s="30"/>
      <c r="G16" s="30"/>
      <c r="H16" s="30"/>
      <c r="I16" s="30"/>
      <c r="J16" s="30"/>
      <c r="K16" s="30"/>
      <c r="L16" s="4" t="s">
        <v>10</v>
      </c>
      <c r="M16" s="1"/>
    </row>
    <row r="17" spans="1:13" ht="19.5" customHeight="1">
      <c r="A17" s="1"/>
      <c r="B17" s="1"/>
      <c r="C17" s="5" t="s">
        <v>11</v>
      </c>
      <c r="D17" s="48" t="s">
        <v>17</v>
      </c>
      <c r="E17" s="48"/>
      <c r="F17" s="48"/>
      <c r="G17" s="48"/>
      <c r="H17" s="48"/>
      <c r="I17" s="48"/>
      <c r="J17" s="48"/>
      <c r="K17" s="48"/>
      <c r="L17" s="6" t="s">
        <v>13</v>
      </c>
      <c r="M17" s="1"/>
    </row>
    <row r="18" spans="1:13" ht="24" customHeight="1">
      <c r="A18" s="1"/>
      <c r="B18" s="7" t="s">
        <v>18</v>
      </c>
      <c r="C18" s="8" t="s">
        <v>19</v>
      </c>
      <c r="D18" s="9" t="s">
        <v>20</v>
      </c>
      <c r="E18" s="9" t="s">
        <v>21</v>
      </c>
      <c r="F18" s="49" t="s">
        <v>22</v>
      </c>
      <c r="G18" s="49"/>
      <c r="H18" s="49"/>
      <c r="I18" s="49"/>
      <c r="J18" s="49"/>
      <c r="K18" s="49"/>
      <c r="L18" s="9">
        <v>2357600000</v>
      </c>
      <c r="M18" s="1"/>
    </row>
    <row r="19" spans="1:13" ht="24.75" customHeight="1">
      <c r="A19" s="1"/>
      <c r="B19" s="1"/>
      <c r="C19" s="10" t="s">
        <v>11</v>
      </c>
      <c r="D19" s="10" t="s">
        <v>23</v>
      </c>
      <c r="E19" s="10" t="s">
        <v>24</v>
      </c>
      <c r="F19" s="48" t="s">
        <v>25</v>
      </c>
      <c r="G19" s="48"/>
      <c r="H19" s="48"/>
      <c r="I19" s="48"/>
      <c r="J19" s="48"/>
      <c r="K19" s="48"/>
      <c r="L19" s="5" t="s">
        <v>26</v>
      </c>
      <c r="M19" s="1"/>
    </row>
    <row r="20" spans="1:13" ht="60.75" customHeight="1">
      <c r="A20" s="1"/>
      <c r="B20" s="50" t="s">
        <v>110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"/>
    </row>
    <row r="21" spans="1:13" ht="18" customHeight="1">
      <c r="A21" s="1"/>
      <c r="B21" s="31" t="s">
        <v>27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1:13" ht="409.5" customHeight="1">
      <c r="A22" s="1"/>
      <c r="B22" s="30" t="s">
        <v>104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"/>
    </row>
    <row r="23" spans="1:13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66.75" customHeight="1">
      <c r="A24" s="1"/>
      <c r="B24" s="42" t="s">
        <v>28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1"/>
    </row>
    <row r="25" spans="1:13" ht="24.75" customHeight="1">
      <c r="A25" s="1"/>
      <c r="B25" s="11" t="s">
        <v>29</v>
      </c>
      <c r="C25" s="43" t="s">
        <v>30</v>
      </c>
      <c r="D25" s="43"/>
      <c r="E25" s="43"/>
      <c r="F25" s="43"/>
      <c r="G25" s="43"/>
      <c r="H25" s="43"/>
      <c r="I25" s="43"/>
      <c r="J25" s="43"/>
      <c r="K25" s="43"/>
      <c r="L25" s="43"/>
      <c r="M25" s="1"/>
    </row>
    <row r="26" spans="1:13" ht="42" customHeight="1">
      <c r="A26" s="1"/>
      <c r="B26" s="11" t="s">
        <v>31</v>
      </c>
      <c r="C26" s="33" t="s">
        <v>32</v>
      </c>
      <c r="D26" s="33"/>
      <c r="E26" s="33"/>
      <c r="F26" s="33"/>
      <c r="G26" s="33"/>
      <c r="H26" s="33"/>
      <c r="I26" s="33"/>
      <c r="J26" s="33"/>
      <c r="K26" s="33"/>
      <c r="L26" s="33"/>
      <c r="M26" s="1"/>
    </row>
    <row r="27" spans="1:1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.75" customHeight="1">
      <c r="A29" s="1"/>
      <c r="B29" s="42" t="s">
        <v>33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"/>
    </row>
    <row r="30" spans="1:13" ht="21.75" customHeight="1">
      <c r="A30" s="1"/>
      <c r="B30" s="30" t="s">
        <v>103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"/>
    </row>
    <row r="31" spans="1:13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1"/>
      <c r="B32" s="42" t="s">
        <v>34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1"/>
    </row>
    <row r="33" spans="1:13" ht="25.5" customHeight="1">
      <c r="A33" s="1"/>
      <c r="B33" s="11" t="s">
        <v>29</v>
      </c>
      <c r="C33" s="43" t="s">
        <v>35</v>
      </c>
      <c r="D33" s="43"/>
      <c r="E33" s="43"/>
      <c r="F33" s="43"/>
      <c r="G33" s="43"/>
      <c r="H33" s="43"/>
      <c r="I33" s="43"/>
      <c r="J33" s="43"/>
      <c r="K33" s="43"/>
      <c r="L33" s="43"/>
      <c r="M33" s="1"/>
    </row>
    <row r="34" spans="1:13" ht="13.5" customHeight="1">
      <c r="A34" s="1"/>
      <c r="B34" s="11" t="s">
        <v>31</v>
      </c>
      <c r="C34" s="47" t="s">
        <v>36</v>
      </c>
      <c r="D34" s="47"/>
      <c r="E34" s="47"/>
      <c r="F34" s="47"/>
      <c r="G34" s="47"/>
      <c r="H34" s="47"/>
      <c r="I34" s="47"/>
      <c r="J34" s="47"/>
      <c r="K34" s="47"/>
      <c r="L34" s="47"/>
      <c r="M34" s="1"/>
    </row>
    <row r="35" spans="1:13" ht="25.5" customHeight="1">
      <c r="A35" s="1"/>
      <c r="B35" s="42" t="s">
        <v>37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38</v>
      </c>
      <c r="M36" s="1"/>
    </row>
    <row r="37" spans="1:13" ht="25.5" customHeight="1">
      <c r="A37" s="1"/>
      <c r="B37" s="11" t="s">
        <v>29</v>
      </c>
      <c r="C37" s="43" t="s">
        <v>39</v>
      </c>
      <c r="D37" s="43"/>
      <c r="E37" s="43"/>
      <c r="F37" s="43"/>
      <c r="G37" s="43"/>
      <c r="H37" s="43" t="s">
        <v>40</v>
      </c>
      <c r="I37" s="43"/>
      <c r="J37" s="43"/>
      <c r="K37" s="11" t="s">
        <v>41</v>
      </c>
      <c r="L37" s="11" t="s">
        <v>42</v>
      </c>
      <c r="M37" s="1"/>
    </row>
    <row r="38" spans="1:13" ht="13.5" customHeight="1">
      <c r="A38" s="1"/>
      <c r="B38" s="13" t="s">
        <v>31</v>
      </c>
      <c r="C38" s="39" t="s">
        <v>43</v>
      </c>
      <c r="D38" s="39"/>
      <c r="E38" s="39"/>
      <c r="F38" s="39"/>
      <c r="G38" s="39"/>
      <c r="H38" s="39" t="s">
        <v>44</v>
      </c>
      <c r="I38" s="39"/>
      <c r="J38" s="39"/>
      <c r="K38" s="13" t="s">
        <v>45</v>
      </c>
      <c r="L38" s="13" t="s">
        <v>46</v>
      </c>
      <c r="M38" s="1"/>
    </row>
    <row r="39" spans="1:13" ht="24" customHeight="1">
      <c r="A39" s="1"/>
      <c r="B39" s="11" t="s">
        <v>31</v>
      </c>
      <c r="C39" s="33" t="s">
        <v>47</v>
      </c>
      <c r="D39" s="33"/>
      <c r="E39" s="33"/>
      <c r="F39" s="33"/>
      <c r="G39" s="33"/>
      <c r="H39" s="45">
        <v>7417264</v>
      </c>
      <c r="I39" s="45"/>
      <c r="J39" s="45"/>
      <c r="K39" s="14">
        <v>0</v>
      </c>
      <c r="L39" s="14">
        <f>H39+K39</f>
        <v>7417264</v>
      </c>
      <c r="M39" s="1"/>
    </row>
    <row r="40" spans="1:13" ht="13.5" customHeight="1">
      <c r="A40" s="1"/>
      <c r="B40" s="43" t="s">
        <v>42</v>
      </c>
      <c r="C40" s="43"/>
      <c r="D40" s="43"/>
      <c r="E40" s="43"/>
      <c r="F40" s="43"/>
      <c r="G40" s="43"/>
      <c r="H40" s="46">
        <f>H39</f>
        <v>7417264</v>
      </c>
      <c r="I40" s="46"/>
      <c r="J40" s="46"/>
      <c r="K40" s="15">
        <v>0</v>
      </c>
      <c r="L40" s="15">
        <f>L39</f>
        <v>7417264</v>
      </c>
      <c r="M40" s="1"/>
    </row>
    <row r="41" spans="1:13" ht="25.5" customHeight="1">
      <c r="A41" s="1"/>
      <c r="B41" s="42" t="s">
        <v>48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 t="s">
        <v>38</v>
      </c>
      <c r="M42" s="1"/>
    </row>
    <row r="43" spans="1:13" ht="27" customHeight="1">
      <c r="A43" s="1"/>
      <c r="B43" s="11" t="s">
        <v>29</v>
      </c>
      <c r="C43" s="43" t="s">
        <v>49</v>
      </c>
      <c r="D43" s="43"/>
      <c r="E43" s="43"/>
      <c r="F43" s="43"/>
      <c r="G43" s="43"/>
      <c r="H43" s="43"/>
      <c r="I43" s="43" t="s">
        <v>40</v>
      </c>
      <c r="J43" s="43"/>
      <c r="K43" s="11" t="s">
        <v>41</v>
      </c>
      <c r="L43" s="11" t="s">
        <v>42</v>
      </c>
      <c r="M43" s="1"/>
    </row>
    <row r="44" spans="1:13" ht="13.5" customHeight="1">
      <c r="A44" s="1"/>
      <c r="B44" s="13" t="s">
        <v>31</v>
      </c>
      <c r="C44" s="39" t="s">
        <v>43</v>
      </c>
      <c r="D44" s="39"/>
      <c r="E44" s="39"/>
      <c r="F44" s="39"/>
      <c r="G44" s="39"/>
      <c r="H44" s="39"/>
      <c r="I44" s="39" t="s">
        <v>44</v>
      </c>
      <c r="J44" s="39"/>
      <c r="K44" s="13" t="s">
        <v>45</v>
      </c>
      <c r="L44" s="13" t="s">
        <v>46</v>
      </c>
      <c r="M44" s="1"/>
    </row>
    <row r="45" spans="1:13" ht="13.5" customHeight="1">
      <c r="A45" s="1"/>
      <c r="B45" s="16" t="s">
        <v>5</v>
      </c>
      <c r="C45" s="43" t="s">
        <v>42</v>
      </c>
      <c r="D45" s="43"/>
      <c r="E45" s="43"/>
      <c r="F45" s="43"/>
      <c r="G45" s="43"/>
      <c r="H45" s="43"/>
      <c r="I45" s="44" t="s">
        <v>5</v>
      </c>
      <c r="J45" s="44"/>
      <c r="K45" s="17" t="s">
        <v>5</v>
      </c>
      <c r="L45" s="17" t="s">
        <v>5</v>
      </c>
      <c r="M45" s="1"/>
    </row>
    <row r="46" spans="1:13" ht="25.5" customHeight="1">
      <c r="A46" s="1"/>
      <c r="B46" s="42" t="s">
        <v>50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1"/>
    </row>
    <row r="47" spans="1:13" ht="25.5" customHeight="1">
      <c r="A47" s="1"/>
      <c r="B47" s="11" t="s">
        <v>29</v>
      </c>
      <c r="C47" s="43" t="s">
        <v>51</v>
      </c>
      <c r="D47" s="43"/>
      <c r="E47" s="11" t="s">
        <v>52</v>
      </c>
      <c r="F47" s="43" t="s">
        <v>53</v>
      </c>
      <c r="G47" s="43"/>
      <c r="H47" s="43"/>
      <c r="I47" s="43" t="s">
        <v>40</v>
      </c>
      <c r="J47" s="43"/>
      <c r="K47" s="11" t="s">
        <v>41</v>
      </c>
      <c r="L47" s="11" t="s">
        <v>42</v>
      </c>
      <c r="M47" s="1"/>
    </row>
    <row r="48" spans="1:13" ht="13.5" customHeight="1">
      <c r="A48" s="1"/>
      <c r="B48" s="13" t="s">
        <v>31</v>
      </c>
      <c r="C48" s="39" t="s">
        <v>43</v>
      </c>
      <c r="D48" s="39"/>
      <c r="E48" s="13" t="s">
        <v>44</v>
      </c>
      <c r="F48" s="39" t="s">
        <v>45</v>
      </c>
      <c r="G48" s="39"/>
      <c r="H48" s="39"/>
      <c r="I48" s="39" t="s">
        <v>46</v>
      </c>
      <c r="J48" s="39"/>
      <c r="K48" s="13" t="s">
        <v>54</v>
      </c>
      <c r="L48" s="13" t="s">
        <v>55</v>
      </c>
      <c r="M48" s="1"/>
    </row>
    <row r="49" spans="1:13" ht="13.5" customHeight="1">
      <c r="A49" s="1"/>
      <c r="B49" s="18" t="s">
        <v>31</v>
      </c>
      <c r="C49" s="35" t="s">
        <v>56</v>
      </c>
      <c r="D49" s="35"/>
      <c r="E49" s="19" t="s">
        <v>5</v>
      </c>
      <c r="F49" s="36" t="s">
        <v>5</v>
      </c>
      <c r="G49" s="36"/>
      <c r="H49" s="36"/>
      <c r="I49" s="36" t="s">
        <v>5</v>
      </c>
      <c r="J49" s="36"/>
      <c r="K49" s="19" t="s">
        <v>5</v>
      </c>
      <c r="L49" s="19" t="s">
        <v>5</v>
      </c>
      <c r="M49" s="1"/>
    </row>
    <row r="50" spans="1:13" ht="13.5" customHeight="1">
      <c r="A50" s="1"/>
      <c r="B50" s="19" t="s">
        <v>5</v>
      </c>
      <c r="C50" s="33" t="s">
        <v>57</v>
      </c>
      <c r="D50" s="33"/>
      <c r="E50" s="11" t="s">
        <v>58</v>
      </c>
      <c r="F50" s="33" t="s">
        <v>59</v>
      </c>
      <c r="G50" s="33"/>
      <c r="H50" s="33"/>
      <c r="I50" s="41">
        <v>18.5</v>
      </c>
      <c r="J50" s="41"/>
      <c r="K50" s="22">
        <v>0</v>
      </c>
      <c r="L50" s="21">
        <f aca="true" t="shared" si="0" ref="L50:L57">I50+K50</f>
        <v>18.5</v>
      </c>
      <c r="M50" s="1"/>
    </row>
    <row r="51" spans="1:13" ht="13.5" customHeight="1">
      <c r="A51" s="1"/>
      <c r="B51" s="19" t="s">
        <v>5</v>
      </c>
      <c r="C51" s="33" t="s">
        <v>60</v>
      </c>
      <c r="D51" s="33"/>
      <c r="E51" s="11" t="s">
        <v>58</v>
      </c>
      <c r="F51" s="33" t="s">
        <v>59</v>
      </c>
      <c r="G51" s="33"/>
      <c r="H51" s="33"/>
      <c r="I51" s="34">
        <v>18</v>
      </c>
      <c r="J51" s="34"/>
      <c r="K51" s="22">
        <v>0</v>
      </c>
      <c r="L51" s="22">
        <f t="shared" si="0"/>
        <v>18</v>
      </c>
      <c r="M51" s="1"/>
    </row>
    <row r="52" spans="1:13" ht="13.5" customHeight="1">
      <c r="A52" s="1"/>
      <c r="B52" s="19" t="s">
        <v>5</v>
      </c>
      <c r="C52" s="33" t="s">
        <v>108</v>
      </c>
      <c r="D52" s="33"/>
      <c r="E52" s="11" t="s">
        <v>58</v>
      </c>
      <c r="F52" s="33" t="s">
        <v>59</v>
      </c>
      <c r="G52" s="33"/>
      <c r="H52" s="33"/>
      <c r="I52" s="41">
        <v>0.5</v>
      </c>
      <c r="J52" s="41"/>
      <c r="K52" s="22">
        <v>0</v>
      </c>
      <c r="L52" s="21">
        <f t="shared" si="0"/>
        <v>0.5</v>
      </c>
      <c r="M52" s="1"/>
    </row>
    <row r="53" spans="1:13" ht="13.5" customHeight="1">
      <c r="A53" s="1"/>
      <c r="B53" s="19" t="s">
        <v>5</v>
      </c>
      <c r="C53" s="33" t="s">
        <v>61</v>
      </c>
      <c r="D53" s="33"/>
      <c r="E53" s="11" t="s">
        <v>58</v>
      </c>
      <c r="F53" s="33" t="s">
        <v>62</v>
      </c>
      <c r="G53" s="33"/>
      <c r="H53" s="33"/>
      <c r="I53" s="41">
        <v>15.5</v>
      </c>
      <c r="J53" s="41"/>
      <c r="K53" s="22">
        <v>0</v>
      </c>
      <c r="L53" s="21">
        <f t="shared" si="0"/>
        <v>15.5</v>
      </c>
      <c r="M53" s="1"/>
    </row>
    <row r="54" spans="1:13" ht="13.5" customHeight="1">
      <c r="A54" s="1"/>
      <c r="B54" s="19" t="s">
        <v>5</v>
      </c>
      <c r="C54" s="33" t="s">
        <v>63</v>
      </c>
      <c r="D54" s="33"/>
      <c r="E54" s="11" t="s">
        <v>58</v>
      </c>
      <c r="F54" s="33" t="s">
        <v>65</v>
      </c>
      <c r="G54" s="33"/>
      <c r="H54" s="33"/>
      <c r="I54" s="34">
        <v>11</v>
      </c>
      <c r="J54" s="34"/>
      <c r="K54" s="22">
        <v>0</v>
      </c>
      <c r="L54" s="22">
        <f t="shared" si="0"/>
        <v>11</v>
      </c>
      <c r="M54" s="1"/>
    </row>
    <row r="55" spans="1:13" ht="13.5" customHeight="1">
      <c r="A55" s="1"/>
      <c r="B55" s="19" t="s">
        <v>5</v>
      </c>
      <c r="C55" s="33" t="s">
        <v>64</v>
      </c>
      <c r="D55" s="33"/>
      <c r="E55" s="11" t="s">
        <v>58</v>
      </c>
      <c r="F55" s="33" t="s">
        <v>65</v>
      </c>
      <c r="G55" s="33"/>
      <c r="H55" s="33"/>
      <c r="I55" s="34">
        <v>10</v>
      </c>
      <c r="J55" s="34"/>
      <c r="K55" s="22">
        <v>0</v>
      </c>
      <c r="L55" s="22">
        <f t="shared" si="0"/>
        <v>10</v>
      </c>
      <c r="M55" s="1"/>
    </row>
    <row r="56" spans="1:13" ht="13.5" customHeight="1">
      <c r="A56" s="1"/>
      <c r="B56" s="19" t="s">
        <v>5</v>
      </c>
      <c r="C56" s="33" t="s">
        <v>66</v>
      </c>
      <c r="D56" s="33"/>
      <c r="E56" s="11" t="s">
        <v>58</v>
      </c>
      <c r="F56" s="33" t="s">
        <v>65</v>
      </c>
      <c r="G56" s="33"/>
      <c r="H56" s="33"/>
      <c r="I56" s="34">
        <v>71</v>
      </c>
      <c r="J56" s="34"/>
      <c r="K56" s="22">
        <v>0</v>
      </c>
      <c r="L56" s="22">
        <f t="shared" si="0"/>
        <v>71</v>
      </c>
      <c r="M56" s="1"/>
    </row>
    <row r="57" spans="1:13" ht="13.5" customHeight="1">
      <c r="A57" s="1"/>
      <c r="B57" s="19" t="s">
        <v>5</v>
      </c>
      <c r="C57" s="33" t="s">
        <v>67</v>
      </c>
      <c r="D57" s="33"/>
      <c r="E57" s="11" t="s">
        <v>58</v>
      </c>
      <c r="F57" s="33" t="s">
        <v>68</v>
      </c>
      <c r="G57" s="33"/>
      <c r="H57" s="33"/>
      <c r="I57" s="34">
        <v>1160</v>
      </c>
      <c r="J57" s="34"/>
      <c r="K57" s="22">
        <v>0</v>
      </c>
      <c r="L57" s="22">
        <f t="shared" si="0"/>
        <v>1160</v>
      </c>
      <c r="M57" s="1"/>
    </row>
    <row r="58" spans="1:13" ht="13.5" customHeight="1">
      <c r="A58" s="1"/>
      <c r="B58" s="18" t="s">
        <v>43</v>
      </c>
      <c r="C58" s="35" t="s">
        <v>69</v>
      </c>
      <c r="D58" s="35"/>
      <c r="E58" s="19" t="s">
        <v>5</v>
      </c>
      <c r="F58" s="36" t="s">
        <v>5</v>
      </c>
      <c r="G58" s="36"/>
      <c r="H58" s="36"/>
      <c r="I58" s="37" t="s">
        <v>5</v>
      </c>
      <c r="J58" s="37"/>
      <c r="K58" s="23" t="s">
        <v>5</v>
      </c>
      <c r="L58" s="23" t="s">
        <v>5</v>
      </c>
      <c r="M58" s="1"/>
    </row>
    <row r="59" spans="1:13" ht="13.5" customHeight="1">
      <c r="A59" s="1"/>
      <c r="B59" s="19" t="s">
        <v>5</v>
      </c>
      <c r="C59" s="33" t="s">
        <v>70</v>
      </c>
      <c r="D59" s="33"/>
      <c r="E59" s="11" t="s">
        <v>58</v>
      </c>
      <c r="F59" s="33" t="s">
        <v>71</v>
      </c>
      <c r="G59" s="33"/>
      <c r="H59" s="33"/>
      <c r="I59" s="34">
        <v>7998</v>
      </c>
      <c r="J59" s="34"/>
      <c r="K59" s="22">
        <v>0</v>
      </c>
      <c r="L59" s="22">
        <f>I59</f>
        <v>7998</v>
      </c>
      <c r="M59" s="1"/>
    </row>
    <row r="60" spans="1:13" ht="4.5" customHeight="1">
      <c r="A60" s="1"/>
      <c r="B60" s="1"/>
      <c r="C60" s="1"/>
      <c r="D60" s="1"/>
      <c r="E60" s="1"/>
      <c r="F60" s="1"/>
      <c r="G60" s="1"/>
      <c r="H60" s="1"/>
      <c r="I60" s="24"/>
      <c r="J60" s="24"/>
      <c r="K60" s="24"/>
      <c r="L60" s="24"/>
      <c r="M60" s="1"/>
    </row>
    <row r="61" spans="1:13" ht="18.75" customHeight="1">
      <c r="A61" s="1"/>
      <c r="B61" s="1"/>
      <c r="C61" s="1"/>
      <c r="D61" s="1"/>
      <c r="E61" s="1"/>
      <c r="F61" s="1"/>
      <c r="G61" s="1"/>
      <c r="H61" s="1"/>
      <c r="I61" s="24"/>
      <c r="J61" s="24"/>
      <c r="K61" s="24"/>
      <c r="L61" s="24"/>
      <c r="M61" s="1"/>
    </row>
    <row r="62" spans="1:13" ht="19.5" customHeight="1" hidden="1">
      <c r="A62" s="1"/>
      <c r="B62" s="1"/>
      <c r="C62" s="1"/>
      <c r="D62" s="1"/>
      <c r="E62" s="1"/>
      <c r="F62" s="1"/>
      <c r="G62" s="1"/>
      <c r="H62" s="1"/>
      <c r="I62" s="24"/>
      <c r="J62" s="24"/>
      <c r="K62" s="24"/>
      <c r="L62" s="24"/>
      <c r="M62" s="1"/>
    </row>
    <row r="63" spans="1:13" ht="13.5" customHeight="1">
      <c r="A63" s="1"/>
      <c r="B63" s="13" t="s">
        <v>31</v>
      </c>
      <c r="C63" s="39" t="s">
        <v>43</v>
      </c>
      <c r="D63" s="39"/>
      <c r="E63" s="13" t="s">
        <v>44</v>
      </c>
      <c r="F63" s="39" t="s">
        <v>45</v>
      </c>
      <c r="G63" s="39"/>
      <c r="H63" s="39"/>
      <c r="I63" s="40" t="s">
        <v>46</v>
      </c>
      <c r="J63" s="40"/>
      <c r="K63" s="25" t="s">
        <v>54</v>
      </c>
      <c r="L63" s="25" t="s">
        <v>55</v>
      </c>
      <c r="M63" s="1"/>
    </row>
    <row r="64" spans="1:13" ht="13.5" customHeight="1">
      <c r="A64" s="1"/>
      <c r="B64" s="19" t="s">
        <v>5</v>
      </c>
      <c r="C64" s="33" t="s">
        <v>72</v>
      </c>
      <c r="D64" s="33"/>
      <c r="E64" s="11" t="s">
        <v>58</v>
      </c>
      <c r="F64" s="33" t="s">
        <v>73</v>
      </c>
      <c r="G64" s="33"/>
      <c r="H64" s="33"/>
      <c r="I64" s="34">
        <v>1430</v>
      </c>
      <c r="J64" s="34"/>
      <c r="K64" s="22">
        <v>0</v>
      </c>
      <c r="L64" s="22">
        <f>I64</f>
        <v>1430</v>
      </c>
      <c r="M64" s="1"/>
    </row>
    <row r="65" spans="1:13" ht="13.5" customHeight="1">
      <c r="A65" s="1"/>
      <c r="B65" s="19" t="s">
        <v>5</v>
      </c>
      <c r="C65" s="33" t="s">
        <v>74</v>
      </c>
      <c r="D65" s="33"/>
      <c r="E65" s="11" t="s">
        <v>75</v>
      </c>
      <c r="F65" s="33" t="s">
        <v>76</v>
      </c>
      <c r="G65" s="33"/>
      <c r="H65" s="33"/>
      <c r="I65" s="34">
        <v>774</v>
      </c>
      <c r="J65" s="34"/>
      <c r="K65" s="22">
        <v>0</v>
      </c>
      <c r="L65" s="22">
        <f>I65</f>
        <v>774</v>
      </c>
      <c r="M65" s="1"/>
    </row>
    <row r="66" spans="1:13" ht="13.5" customHeight="1">
      <c r="A66" s="1"/>
      <c r="B66" s="19" t="s">
        <v>5</v>
      </c>
      <c r="C66" s="33" t="s">
        <v>77</v>
      </c>
      <c r="D66" s="33"/>
      <c r="E66" s="11" t="s">
        <v>75</v>
      </c>
      <c r="F66" s="33" t="s">
        <v>76</v>
      </c>
      <c r="G66" s="33"/>
      <c r="H66" s="33"/>
      <c r="I66" s="34">
        <v>774</v>
      </c>
      <c r="J66" s="34"/>
      <c r="K66" s="22">
        <v>0</v>
      </c>
      <c r="L66" s="22">
        <f>I66</f>
        <v>774</v>
      </c>
      <c r="M66" s="1"/>
    </row>
    <row r="67" spans="1:13" ht="13.5" customHeight="1">
      <c r="A67" s="1"/>
      <c r="B67" s="19" t="s">
        <v>5</v>
      </c>
      <c r="C67" s="33" t="s">
        <v>78</v>
      </c>
      <c r="D67" s="33"/>
      <c r="E67" s="11" t="s">
        <v>75</v>
      </c>
      <c r="F67" s="33" t="s">
        <v>62</v>
      </c>
      <c r="G67" s="33"/>
      <c r="H67" s="33"/>
      <c r="I67" s="34">
        <v>67</v>
      </c>
      <c r="J67" s="34"/>
      <c r="K67" s="22">
        <v>0</v>
      </c>
      <c r="L67" s="22">
        <f>I67+K67</f>
        <v>67</v>
      </c>
      <c r="M67" s="1"/>
    </row>
    <row r="68" spans="1:13" ht="13.5" customHeight="1">
      <c r="A68" s="1"/>
      <c r="B68" s="19" t="s">
        <v>5</v>
      </c>
      <c r="C68" s="33" t="s">
        <v>79</v>
      </c>
      <c r="D68" s="33"/>
      <c r="E68" s="11" t="s">
        <v>75</v>
      </c>
      <c r="F68" s="33" t="s">
        <v>62</v>
      </c>
      <c r="G68" s="33"/>
      <c r="H68" s="33"/>
      <c r="I68" s="34">
        <v>16</v>
      </c>
      <c r="J68" s="34"/>
      <c r="K68" s="22">
        <v>0</v>
      </c>
      <c r="L68" s="22">
        <f>I68+K68</f>
        <v>16</v>
      </c>
      <c r="M68" s="1"/>
    </row>
    <row r="69" spans="1:13" ht="13.5" customHeight="1">
      <c r="A69" s="1"/>
      <c r="B69" s="19" t="s">
        <v>5</v>
      </c>
      <c r="C69" s="33" t="s">
        <v>80</v>
      </c>
      <c r="D69" s="33"/>
      <c r="E69" s="11" t="s">
        <v>58</v>
      </c>
      <c r="F69" s="33" t="s">
        <v>62</v>
      </c>
      <c r="G69" s="33"/>
      <c r="H69" s="33"/>
      <c r="I69" s="34">
        <v>645</v>
      </c>
      <c r="J69" s="34"/>
      <c r="K69" s="22">
        <v>0</v>
      </c>
      <c r="L69" s="22">
        <f>I69+K69</f>
        <v>645</v>
      </c>
      <c r="M69" s="1"/>
    </row>
    <row r="70" spans="1:13" ht="13.5" customHeight="1">
      <c r="A70" s="1"/>
      <c r="B70" s="18" t="s">
        <v>44</v>
      </c>
      <c r="C70" s="35" t="s">
        <v>81</v>
      </c>
      <c r="D70" s="35"/>
      <c r="E70" s="19" t="s">
        <v>5</v>
      </c>
      <c r="F70" s="36" t="s">
        <v>5</v>
      </c>
      <c r="G70" s="36"/>
      <c r="H70" s="36"/>
      <c r="I70" s="37" t="s">
        <v>5</v>
      </c>
      <c r="J70" s="37"/>
      <c r="K70" s="23" t="s">
        <v>5</v>
      </c>
      <c r="L70" s="23" t="s">
        <v>5</v>
      </c>
      <c r="M70" s="1"/>
    </row>
    <row r="71" spans="1:13" ht="24" customHeight="1">
      <c r="A71" s="1"/>
      <c r="B71" s="19" t="s">
        <v>5</v>
      </c>
      <c r="C71" s="33" t="s">
        <v>82</v>
      </c>
      <c r="D71" s="33"/>
      <c r="E71" s="11" t="s">
        <v>58</v>
      </c>
      <c r="F71" s="33" t="s">
        <v>71</v>
      </c>
      <c r="G71" s="33"/>
      <c r="H71" s="33"/>
      <c r="I71" s="34">
        <v>444</v>
      </c>
      <c r="J71" s="34"/>
      <c r="K71" s="22">
        <v>0</v>
      </c>
      <c r="L71" s="22">
        <f aca="true" t="shared" si="1" ref="L71:L76">I71+K71</f>
        <v>444</v>
      </c>
      <c r="M71" s="1"/>
    </row>
    <row r="72" spans="1:13" ht="24" customHeight="1">
      <c r="A72" s="1"/>
      <c r="B72" s="19" t="s">
        <v>5</v>
      </c>
      <c r="C72" s="33" t="s">
        <v>83</v>
      </c>
      <c r="D72" s="33"/>
      <c r="E72" s="11" t="s">
        <v>58</v>
      </c>
      <c r="F72" s="33" t="s">
        <v>73</v>
      </c>
      <c r="G72" s="33"/>
      <c r="H72" s="33"/>
      <c r="I72" s="34">
        <v>79</v>
      </c>
      <c r="J72" s="34"/>
      <c r="K72" s="22">
        <v>0</v>
      </c>
      <c r="L72" s="22">
        <f t="shared" si="1"/>
        <v>79</v>
      </c>
      <c r="M72" s="1"/>
    </row>
    <row r="73" spans="1:13" ht="13.5" customHeight="1">
      <c r="A73" s="1"/>
      <c r="B73" s="19" t="s">
        <v>5</v>
      </c>
      <c r="C73" s="33" t="s">
        <v>84</v>
      </c>
      <c r="D73" s="33"/>
      <c r="E73" s="11" t="s">
        <v>85</v>
      </c>
      <c r="F73" s="33" t="s">
        <v>86</v>
      </c>
      <c r="G73" s="33"/>
      <c r="H73" s="33"/>
      <c r="I73" s="38">
        <v>400.933</v>
      </c>
      <c r="J73" s="38"/>
      <c r="K73" s="22">
        <v>0</v>
      </c>
      <c r="L73" s="26">
        <f t="shared" si="1"/>
        <v>400.933</v>
      </c>
      <c r="M73" s="1"/>
    </row>
    <row r="74" spans="1:13" ht="13.5" customHeight="1">
      <c r="A74" s="1"/>
      <c r="B74" s="19" t="s">
        <v>5</v>
      </c>
      <c r="C74" s="33" t="s">
        <v>87</v>
      </c>
      <c r="D74" s="33"/>
      <c r="E74" s="11" t="s">
        <v>58</v>
      </c>
      <c r="F74" s="33" t="s">
        <v>62</v>
      </c>
      <c r="G74" s="33"/>
      <c r="H74" s="33"/>
      <c r="I74" s="34">
        <v>36</v>
      </c>
      <c r="J74" s="34"/>
      <c r="K74" s="22">
        <v>0</v>
      </c>
      <c r="L74" s="22">
        <f t="shared" si="1"/>
        <v>36</v>
      </c>
      <c r="M74" s="1"/>
    </row>
    <row r="75" spans="1:13" ht="13.5" customHeight="1">
      <c r="A75" s="1"/>
      <c r="B75" s="19" t="s">
        <v>5</v>
      </c>
      <c r="C75" s="33" t="s">
        <v>88</v>
      </c>
      <c r="D75" s="33"/>
      <c r="E75" s="11" t="s">
        <v>75</v>
      </c>
      <c r="F75" s="33" t="s">
        <v>76</v>
      </c>
      <c r="G75" s="33"/>
      <c r="H75" s="33"/>
      <c r="I75" s="34">
        <v>43</v>
      </c>
      <c r="J75" s="34"/>
      <c r="K75" s="22">
        <v>0</v>
      </c>
      <c r="L75" s="22">
        <f t="shared" si="1"/>
        <v>43</v>
      </c>
      <c r="M75" s="1"/>
    </row>
    <row r="76" spans="1:13" ht="13.5" customHeight="1">
      <c r="A76" s="1"/>
      <c r="B76" s="19" t="s">
        <v>5</v>
      </c>
      <c r="C76" s="33" t="s">
        <v>89</v>
      </c>
      <c r="D76" s="33"/>
      <c r="E76" s="11" t="s">
        <v>75</v>
      </c>
      <c r="F76" s="33" t="s">
        <v>62</v>
      </c>
      <c r="G76" s="33"/>
      <c r="H76" s="33"/>
      <c r="I76" s="34">
        <v>4.3</v>
      </c>
      <c r="J76" s="34"/>
      <c r="K76" s="22">
        <v>0</v>
      </c>
      <c r="L76" s="22">
        <f t="shared" si="1"/>
        <v>4.3</v>
      </c>
      <c r="M76" s="1"/>
    </row>
    <row r="77" spans="1:13" ht="13.5" customHeight="1">
      <c r="A77" s="1"/>
      <c r="B77" s="18" t="s">
        <v>45</v>
      </c>
      <c r="C77" s="35" t="s">
        <v>90</v>
      </c>
      <c r="D77" s="35"/>
      <c r="E77" s="19" t="s">
        <v>5</v>
      </c>
      <c r="F77" s="36" t="s">
        <v>5</v>
      </c>
      <c r="G77" s="36"/>
      <c r="H77" s="36"/>
      <c r="I77" s="37" t="s">
        <v>5</v>
      </c>
      <c r="J77" s="37"/>
      <c r="K77" s="23" t="s">
        <v>5</v>
      </c>
      <c r="L77" s="23" t="s">
        <v>5</v>
      </c>
      <c r="M77" s="1"/>
    </row>
    <row r="78" spans="1:13" ht="13.5" customHeight="1">
      <c r="A78" s="1"/>
      <c r="B78" s="19" t="s">
        <v>5</v>
      </c>
      <c r="C78" s="33" t="s">
        <v>91</v>
      </c>
      <c r="D78" s="33"/>
      <c r="E78" s="11" t="s">
        <v>92</v>
      </c>
      <c r="F78" s="33" t="s">
        <v>93</v>
      </c>
      <c r="G78" s="33"/>
      <c r="H78" s="33"/>
      <c r="I78" s="34">
        <v>100</v>
      </c>
      <c r="J78" s="34"/>
      <c r="K78" s="22">
        <v>0</v>
      </c>
      <c r="L78" s="22">
        <v>100</v>
      </c>
      <c r="M78" s="1"/>
    </row>
    <row r="79" spans="1:13" ht="13.5" customHeight="1">
      <c r="A79" s="1"/>
      <c r="B79" s="19" t="s">
        <v>5</v>
      </c>
      <c r="C79" s="33" t="s">
        <v>94</v>
      </c>
      <c r="D79" s="33"/>
      <c r="E79" s="11" t="s">
        <v>92</v>
      </c>
      <c r="F79" s="33" t="s">
        <v>71</v>
      </c>
      <c r="G79" s="33"/>
      <c r="H79" s="33"/>
      <c r="I79" s="34">
        <v>100</v>
      </c>
      <c r="J79" s="34"/>
      <c r="K79" s="22">
        <v>0</v>
      </c>
      <c r="L79" s="22">
        <v>100</v>
      </c>
      <c r="M79" s="1"/>
    </row>
    <row r="80" spans="1:13" ht="13.5" customHeight="1">
      <c r="A80" s="1"/>
      <c r="B80" s="19" t="s">
        <v>5</v>
      </c>
      <c r="C80" s="33" t="s">
        <v>95</v>
      </c>
      <c r="D80" s="33"/>
      <c r="E80" s="11" t="s">
        <v>92</v>
      </c>
      <c r="F80" s="33" t="s">
        <v>62</v>
      </c>
      <c r="G80" s="33"/>
      <c r="H80" s="33"/>
      <c r="I80" s="34">
        <v>100</v>
      </c>
      <c r="J80" s="34"/>
      <c r="K80" s="22">
        <v>0</v>
      </c>
      <c r="L80" s="22">
        <v>100</v>
      </c>
      <c r="M80" s="1"/>
    </row>
    <row r="81" spans="1:13" ht="13.5" customHeight="1">
      <c r="A81" s="1"/>
      <c r="B81" s="19" t="s">
        <v>5</v>
      </c>
      <c r="C81" s="33" t="s">
        <v>96</v>
      </c>
      <c r="D81" s="33"/>
      <c r="E81" s="11" t="s">
        <v>92</v>
      </c>
      <c r="F81" s="33" t="s">
        <v>76</v>
      </c>
      <c r="G81" s="33"/>
      <c r="H81" s="33"/>
      <c r="I81" s="34">
        <v>100</v>
      </c>
      <c r="J81" s="34"/>
      <c r="K81" s="22">
        <v>0</v>
      </c>
      <c r="L81" s="22">
        <v>100</v>
      </c>
      <c r="M81" s="1"/>
    </row>
    <row r="82" spans="1:13" ht="7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22.5" customHeight="1">
      <c r="A83" s="1"/>
      <c r="B83" s="1"/>
      <c r="C83" s="29" t="s">
        <v>106</v>
      </c>
      <c r="D83" s="29"/>
      <c r="E83" s="29"/>
      <c r="F83" s="1"/>
      <c r="G83" s="1"/>
      <c r="H83" s="1"/>
      <c r="I83" s="30" t="s">
        <v>97</v>
      </c>
      <c r="J83" s="30"/>
      <c r="K83" s="30"/>
      <c r="L83" s="1"/>
      <c r="M83" s="1"/>
    </row>
    <row r="84" spans="1:13" ht="6.75" customHeight="1">
      <c r="A84" s="1"/>
      <c r="B84" s="1"/>
      <c r="C84" s="1"/>
      <c r="D84" s="1"/>
      <c r="E84" s="1"/>
      <c r="F84" s="20" t="s">
        <v>98</v>
      </c>
      <c r="G84" s="1"/>
      <c r="H84" s="1"/>
      <c r="I84" s="27" t="s">
        <v>99</v>
      </c>
      <c r="J84" s="27"/>
      <c r="K84" s="27"/>
      <c r="L84" s="1"/>
      <c r="M84" s="1"/>
    </row>
    <row r="85" spans="1:13" ht="13.5" customHeight="1">
      <c r="A85" s="1"/>
      <c r="B85" s="1"/>
      <c r="C85" s="31" t="s">
        <v>100</v>
      </c>
      <c r="D85" s="31"/>
      <c r="E85" s="31"/>
      <c r="F85" s="1"/>
      <c r="G85" s="1"/>
      <c r="H85" s="1"/>
      <c r="I85" s="1"/>
      <c r="J85" s="1"/>
      <c r="K85" s="1"/>
      <c r="L85" s="1"/>
      <c r="M85" s="1"/>
    </row>
    <row r="86" spans="1:13" ht="21.75" customHeight="1">
      <c r="A86" s="1"/>
      <c r="B86" s="1"/>
      <c r="C86" s="30"/>
      <c r="D86" s="30"/>
      <c r="E86" s="30"/>
      <c r="F86" s="1"/>
      <c r="G86" s="1"/>
      <c r="H86" s="1"/>
      <c r="I86" s="1"/>
      <c r="J86" s="1"/>
      <c r="K86" s="1"/>
      <c r="L86" s="1"/>
      <c r="M86" s="1"/>
    </row>
    <row r="87" spans="1:13" ht="22.5" customHeight="1">
      <c r="A87" s="1"/>
      <c r="B87" s="1"/>
      <c r="C87" s="32" t="s">
        <v>107</v>
      </c>
      <c r="D87" s="32"/>
      <c r="E87" s="32"/>
      <c r="F87" s="1"/>
      <c r="G87" s="1"/>
      <c r="H87" s="1"/>
      <c r="I87" s="30" t="s">
        <v>101</v>
      </c>
      <c r="J87" s="30"/>
      <c r="K87" s="30"/>
      <c r="L87" s="1"/>
      <c r="M87" s="1"/>
    </row>
    <row r="88" spans="1:13" ht="6.75" customHeight="1">
      <c r="A88" s="1"/>
      <c r="B88" s="1"/>
      <c r="C88" s="1"/>
      <c r="D88" s="1"/>
      <c r="E88" s="1"/>
      <c r="F88" s="20" t="s">
        <v>98</v>
      </c>
      <c r="G88" s="1"/>
      <c r="H88" s="1"/>
      <c r="I88" s="27" t="s">
        <v>99</v>
      </c>
      <c r="J88" s="27"/>
      <c r="K88" s="27"/>
      <c r="L88" s="1"/>
      <c r="M88" s="1"/>
    </row>
    <row r="89" spans="1:13" ht="21.75" customHeight="1">
      <c r="A89" s="1"/>
      <c r="B89" s="1"/>
      <c r="C89" s="28"/>
      <c r="D89" s="28"/>
      <c r="E89" s="28"/>
      <c r="F89" s="1"/>
      <c r="G89" s="1"/>
      <c r="H89" s="1"/>
      <c r="I89" s="1"/>
      <c r="J89" s="1"/>
      <c r="K89" s="1"/>
      <c r="L89" s="1"/>
      <c r="M89" s="1"/>
    </row>
    <row r="90" spans="1:13" ht="13.5" customHeight="1">
      <c r="A90" s="1"/>
      <c r="B90" s="1"/>
      <c r="C90" s="29" t="s">
        <v>102</v>
      </c>
      <c r="D90" s="29"/>
      <c r="E90" s="29"/>
      <c r="F90" s="1"/>
      <c r="G90" s="1"/>
      <c r="H90" s="1"/>
      <c r="I90" s="1"/>
      <c r="J90" s="1"/>
      <c r="K90" s="1"/>
      <c r="L90" s="1"/>
      <c r="M90" s="1"/>
    </row>
    <row r="91" spans="1:13" ht="148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sheetProtection/>
  <mergeCells count="151"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F18:K18"/>
    <mergeCell ref="F19:K19"/>
    <mergeCell ref="B20:L20"/>
    <mergeCell ref="B21:L21"/>
    <mergeCell ref="B22:L22"/>
    <mergeCell ref="B24:L24"/>
    <mergeCell ref="C25:L25"/>
    <mergeCell ref="C26:L26"/>
    <mergeCell ref="B29:L29"/>
    <mergeCell ref="B30:L30"/>
    <mergeCell ref="B32:L32"/>
    <mergeCell ref="C33:L33"/>
    <mergeCell ref="C34:L34"/>
    <mergeCell ref="B35:L35"/>
    <mergeCell ref="C37:G37"/>
    <mergeCell ref="H37:J37"/>
    <mergeCell ref="C38:G38"/>
    <mergeCell ref="H38:J38"/>
    <mergeCell ref="C39:G39"/>
    <mergeCell ref="H39:J39"/>
    <mergeCell ref="B40:G40"/>
    <mergeCell ref="H40:J40"/>
    <mergeCell ref="B41:L41"/>
    <mergeCell ref="C43:H43"/>
    <mergeCell ref="I43:J43"/>
    <mergeCell ref="C44:H44"/>
    <mergeCell ref="I44:J44"/>
    <mergeCell ref="C45:H45"/>
    <mergeCell ref="I45:J45"/>
    <mergeCell ref="B46:L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69:D69"/>
    <mergeCell ref="F69:H69"/>
    <mergeCell ref="I69:J69"/>
    <mergeCell ref="C70:D70"/>
    <mergeCell ref="F70:H70"/>
    <mergeCell ref="I70:J70"/>
    <mergeCell ref="C71:D71"/>
    <mergeCell ref="F71:H71"/>
    <mergeCell ref="I71:J71"/>
    <mergeCell ref="C72:D72"/>
    <mergeCell ref="F72:H72"/>
    <mergeCell ref="I72:J72"/>
    <mergeCell ref="C73:D73"/>
    <mergeCell ref="F73:H73"/>
    <mergeCell ref="I73:J73"/>
    <mergeCell ref="C74:D74"/>
    <mergeCell ref="F74:H74"/>
    <mergeCell ref="I74:J74"/>
    <mergeCell ref="C75:D75"/>
    <mergeCell ref="F75:H75"/>
    <mergeCell ref="I75:J75"/>
    <mergeCell ref="C76:D76"/>
    <mergeCell ref="F76:H76"/>
    <mergeCell ref="I76:J76"/>
    <mergeCell ref="C77:D77"/>
    <mergeCell ref="F77:H77"/>
    <mergeCell ref="I77:J77"/>
    <mergeCell ref="C78:D78"/>
    <mergeCell ref="F78:H78"/>
    <mergeCell ref="I78:J78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I88:K88"/>
    <mergeCell ref="C89:E89"/>
    <mergeCell ref="C90:E90"/>
    <mergeCell ref="C83:E83"/>
    <mergeCell ref="I83:K83"/>
    <mergeCell ref="I84:K84"/>
    <mergeCell ref="C85:E85"/>
    <mergeCell ref="C86:E86"/>
    <mergeCell ref="C87:E87"/>
    <mergeCell ref="I87:K8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Мацеха Галина Василівна</cp:lastModifiedBy>
  <cp:lastPrinted>2021-01-22T09:18:42Z</cp:lastPrinted>
  <dcterms:created xsi:type="dcterms:W3CDTF">2020-02-07T13:26:43Z</dcterms:created>
  <dcterms:modified xsi:type="dcterms:W3CDTF">2021-01-29T15:31:06Z</dcterms:modified>
  <cp:category/>
  <cp:version/>
  <cp:contentType/>
  <cp:contentStatus/>
</cp:coreProperties>
</file>